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41" i="1"/>
  <c r="H24" i="1"/>
  <c r="H29" i="1"/>
  <c r="H36" i="1" l="1"/>
  <c r="H22" i="1" l="1"/>
  <c r="H18" i="1"/>
  <c r="H32" i="1"/>
  <c r="H57" i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<sst xmlns="http://schemas.openxmlformats.org/spreadsheetml/2006/main" count="60" uniqueCount="35">
  <si>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</si>
  <si>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</si>
  <si>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</si>
  <si>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</si>
  <si>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</si>
  <si>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</si>
  <si>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</si>
  <si>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</si>
  <si>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</si>
  <si>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</si>
  <si>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</si>
  <si>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</si>
  <si>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</si>
  <si>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</si>
  <si>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</si>
  <si>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</si>
  <si>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</si>
  <si>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</si>
  <si>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</si>
  <si>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</si>
  <si>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</si>
  <si>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</si>
  <si>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</si>
  <si>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</si>
  <si>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</si>
  <si>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</si>
  <si>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</si>
  <si>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</si>
  <si>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</si>
  <si>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</si>
  <si>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12.10.2021.</t>
  </si>
  <si>
    <t>Primljena i neutrošena participacija od 12.10.2021.</t>
  </si>
  <si>
    <t>JP PTT POŠTA SRBIJE</t>
  </si>
  <si>
    <t>4921120000031811</t>
  </si>
  <si>
    <t xml:space="preserve">Dana 12.10.2021.godine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</si>
</sst>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9" fillId="0" borderId="1" xfId="1" applyNumberFormat="1" applyFont="1" applyFill="1" applyBorder="1"/>
    <xf numFmtId="4" fontId="10" fillId="0" borderId="1" xfId="1" applyNumberFormat="1" applyFont="1" applyFill="1" applyBorder="1"/>
    <xf numFmtId="49" fontId="9" fillId="0" borderId="1" xfId="1" applyNumberFormat="1" applyFont="1" applyFill="1" applyBorder="1"/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44481</v>
      </c>
      <c r="H12" s="14">
        <v>9717234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44481</v>
      </c>
      <c r="H13" s="2">
        <f>H14+H30-H37-H51</f>
        <v>9645605.1799999978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44481</v>
      </c>
      <c r="H14" s="3">
        <f>H15+H16+H17+H18+H19+H20+H21+H22+H23+H24+H25+H26+H27+H29+H28</f>
        <v>9204619.7799999975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1141995.02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6887634.3499999996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</f>
        <v>702933.87999999942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316163.2+506812-772815.2+258608.45-258608.45+491720.4+80307.36-572027.76+1072303.06-1072303.06+660355.6+221073-733108.6</f>
        <v>198480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1098916.66-1095644.4+1098916.67+1098916.67-2183735.09-11783.98</f>
        <v>5586.5299999997769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267990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</f>
        <v>0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44481</v>
      </c>
      <c r="H30" s="3">
        <f>H31+H32+H33+H34+H35+H36</f>
        <v>464762.05999999994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</f>
        <v>195013.05999999994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267990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7347+1759-7347</f>
        <v>1759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44481</v>
      </c>
      <c r="H37" s="4">
        <f>SUM(H38:H50)</f>
        <v>23776.66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f>10000+1111.1</f>
        <v>11111.1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12665.56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44481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44481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</f>
        <v>71628.819999999134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9717233.9999999963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34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32</v>
      </c>
      <c r="C63" s="52">
        <v>4000</v>
      </c>
      <c r="D63" s="54" t="s">
        <v>33</v>
      </c>
    </row>
    <row r="64" spans="2:12" x14ac:dyDescent="0.25">
      <c r="B64" s="55" t="s">
        <v>28</v>
      </c>
      <c r="C64" s="53">
        <f>SUM(C59:C63)</f>
        <v>4000</v>
      </c>
      <c r="D64" s="53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2021-10-11T06:10:45Z</cp:lastPrinted>
  <dcterms:created xsi:type="dcterms:W3CDTF">2018-11-15T09:32:50Z</dcterms:created>
  <dcterms:modified xsi:type="dcterms:W3CDTF">2021-10-13T08:25:46Z</dcterms:modified>
  <cp:category/>
  <cp:contentStatus/>
</cp:coreProperties>
</file>